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13"/>
  <workbookPr defaultThemeVersion="124226"/>
  <xr:revisionPtr revIDLastSave="244" documentId="11_4335E9A09BCE0540276906A4CF7CC14DFDD304F4" xr6:coauthVersionLast="47" xr6:coauthVersionMax="47" xr10:uidLastSave="{4FF808DA-96C1-434A-A543-966CDB3C51BE}"/>
  <workbookProtection workbookPassword="E1ED" lockStructure="1"/>
  <bookViews>
    <workbookView xWindow="120" yWindow="30" windowWidth="9180" windowHeight="6795" firstSheet="2" activeTab="1" xr2:uid="{00000000-000D-0000-FFFF-FFFF00000000}"/>
  </bookViews>
  <sheets>
    <sheet name="DISEÑ075A" sheetId="1" r:id="rId1"/>
    <sheet name="HISTO075A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7" i="2" l="1"/>
  <c r="Z17" i="2"/>
  <c r="Y17" i="2"/>
  <c r="AA2" i="2"/>
  <c r="Z2" i="2"/>
  <c r="Y2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7" i="1"/>
  <c r="Z17" i="1"/>
  <c r="Y17" i="1"/>
  <c r="AA2" i="1"/>
  <c r="Z2" i="1"/>
  <c r="Y2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B3" i="1" l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2" i="1"/>
  <c r="AB17" i="1"/>
  <c r="D17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2" i="2"/>
  <c r="AB17" i="2"/>
  <c r="D17" i="2" s="1"/>
</calcChain>
</file>

<file path=xl/sharedStrings.xml><?xml version="1.0" encoding="utf-8"?>
<sst xmlns="http://schemas.openxmlformats.org/spreadsheetml/2006/main" count="118" uniqueCount="61">
  <si>
    <t>114</t>
  </si>
  <si>
    <t>075A</t>
  </si>
  <si>
    <t>Quinto BADG A</t>
  </si>
  <si>
    <t>DISEÑ075A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</si>
  <si>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</si>
  <si>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</si>
  <si>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</si>
  <si>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</si>
  <si>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</si>
  <si>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</si>
  <si>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</si>
  <si>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</si>
  <si>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</si>
  <si>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</si>
  <si>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</si>
  <si>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</si>
  <si>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</si>
  <si>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</si>
  <si>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</si>
  <si>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</si>
  <si>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</si>
  <si>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</si>
  <si>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</si>
  <si>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</si>
  <si>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Taller de Diseño II</t>
  </si>
  <si>
    <t>P1</t>
  </si>
  <si>
    <t>P2</t>
  </si>
  <si>
    <t>P3</t>
  </si>
  <si>
    <t>P4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</si>
  <si>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</si>
  <si>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</si>
  <si>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</si>
  <si>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</si>
  <si>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</si>
  <si>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</si>
  <si>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</si>
  <si>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</si>
  <si>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</si>
  <si>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</si>
  <si>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</si>
  <si>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</si>
  <si>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</si>
  <si>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</si>
  <si>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</si>
  <si>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</si>
  <si>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</si>
  <si>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</si>
  <si>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</si>
  <si>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</si>
  <si>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</si>
  <si>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</si>
  <si>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</si>
  <si>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</si>
  <si>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</si>
  <si>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</si>
  <si>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</si>
  <si>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</si>
  <si>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</si>
  <si>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</si>
  <si>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HISTO075A</t>
  </si>
  <si>
    <t>Historia del Arte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</si>
</sst>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"/>
  <sheetViews>
    <sheetView workbookViewId="0">
      <selection activeCell="W18" sqref="W18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43</v>
      </c>
      <c r="E3" s="12"/>
      <c r="F3" s="12"/>
      <c r="G3" s="12"/>
      <c r="I3" s="15">
        <v>9</v>
      </c>
      <c r="J3" s="15">
        <v>8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60</v>
      </c>
      <c r="W3" s="17">
        <v>90</v>
      </c>
      <c r="X3" s="17"/>
      <c r="Y3" s="18">
        <f>I3+J3+K3+L3+M3+N3+O3+P3</f>
        <v>37</v>
      </c>
      <c r="Z3" s="19">
        <f>Q3+R3+S3+T3+U3</f>
        <v>0</v>
      </c>
      <c r="AA3" s="20">
        <f>V3*$V$2+W3*$W$2+X3*$X$2</f>
        <v>6</v>
      </c>
      <c r="AB3" s="21">
        <f>IF((AA3+Z3+Y3)&gt;100,"err ",AA3+Z3+Y3)</f>
        <v>43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35</v>
      </c>
      <c r="E4" s="12"/>
      <c r="F4" s="12"/>
      <c r="G4" s="12"/>
      <c r="I4" s="15">
        <v>0</v>
      </c>
      <c r="J4" s="15">
        <v>8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70</v>
      </c>
      <c r="W4" s="17">
        <v>80</v>
      </c>
      <c r="X4" s="17"/>
      <c r="Y4" s="18">
        <f>I4+J4+K4+L4+M4+N4+O4+P4</f>
        <v>28</v>
      </c>
      <c r="Z4" s="19">
        <f>Q4+R4+S4+T4+U4</f>
        <v>0</v>
      </c>
      <c r="AA4" s="20">
        <f>V4*$V$2+W4*$W$2+X4*$X$2</f>
        <v>7</v>
      </c>
      <c r="AB4" s="21">
        <f>IF((AA4+Z4+Y4)&gt;100,"err ",AA4+Z4+Y4)</f>
        <v>35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29</v>
      </c>
      <c r="E5" s="12"/>
      <c r="F5" s="12"/>
      <c r="G5" s="12"/>
      <c r="I5" s="15">
        <v>0</v>
      </c>
      <c r="J5" s="15">
        <v>5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40</v>
      </c>
      <c r="W5" s="17">
        <v>90</v>
      </c>
      <c r="X5" s="17"/>
      <c r="Y5" s="18">
        <f>I5+J5+K5+L5+M5+N5+O5+P5</f>
        <v>25</v>
      </c>
      <c r="Z5" s="19">
        <f>Q5+R5+S5+T5+U5</f>
        <v>0</v>
      </c>
      <c r="AA5" s="20">
        <f>V5*$V$2+W5*$W$2+X5*$X$2</f>
        <v>4</v>
      </c>
      <c r="AB5" s="21">
        <f>IF((AA5+Z5+Y5)&gt;100,"err ",AA5+Z5+Y5)</f>
        <v>29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43</v>
      </c>
      <c r="E6" s="12"/>
      <c r="F6" s="12"/>
      <c r="G6" s="12"/>
      <c r="I6" s="15">
        <v>8</v>
      </c>
      <c r="J6" s="15">
        <v>10</v>
      </c>
      <c r="K6" s="15">
        <v>10</v>
      </c>
      <c r="L6" s="15">
        <v>9</v>
      </c>
      <c r="M6" s="15"/>
      <c r="N6" s="15"/>
      <c r="O6" s="15"/>
      <c r="P6" s="15"/>
      <c r="Q6" s="16"/>
      <c r="R6" s="16"/>
      <c r="S6" s="16"/>
      <c r="T6" s="16"/>
      <c r="U6" s="16"/>
      <c r="V6" s="17">
        <v>60</v>
      </c>
      <c r="W6" s="17">
        <v>70</v>
      </c>
      <c r="X6" s="17"/>
      <c r="Y6" s="18">
        <f>I6+J6+K6+L6+M6+N6+O6+P6</f>
        <v>37</v>
      </c>
      <c r="Z6" s="19">
        <f>Q6+R6+S6+T6+U6</f>
        <v>0</v>
      </c>
      <c r="AA6" s="20">
        <f>V6*$V$2+W6*$W$2+X6*$X$2</f>
        <v>6</v>
      </c>
      <c r="AB6" s="21">
        <f>IF((AA6+Z6+Y6)&gt;100,"err ",AA6+Z6+Y6)</f>
        <v>43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34</v>
      </c>
      <c r="E7" s="12"/>
      <c r="F7" s="12"/>
      <c r="G7" s="12"/>
      <c r="I7" s="15">
        <v>0</v>
      </c>
      <c r="J7" s="15">
        <v>9</v>
      </c>
      <c r="K7" s="15">
        <v>10</v>
      </c>
      <c r="L7" s="15">
        <v>8</v>
      </c>
      <c r="M7" s="15"/>
      <c r="N7" s="15"/>
      <c r="O7" s="15"/>
      <c r="P7" s="15"/>
      <c r="Q7" s="16"/>
      <c r="R7" s="16"/>
      <c r="S7" s="16"/>
      <c r="T7" s="16"/>
      <c r="U7" s="16"/>
      <c r="V7" s="17">
        <v>70</v>
      </c>
      <c r="W7" s="17">
        <v>90</v>
      </c>
      <c r="X7" s="17"/>
      <c r="Y7" s="18">
        <f>I7+J7+K7+L7+M7+N7+O7+P7</f>
        <v>27</v>
      </c>
      <c r="Z7" s="19">
        <f>Q7+R7+S7+T7+U7</f>
        <v>0</v>
      </c>
      <c r="AA7" s="20">
        <f>V7*$V$2+W7*$W$2+X7*$X$2</f>
        <v>7</v>
      </c>
      <c r="AB7" s="21">
        <f>IF((AA7+Z7+Y7)&gt;100,"err ",AA7+Z7+Y7)</f>
        <v>34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39</v>
      </c>
      <c r="E8" s="12"/>
      <c r="F8" s="12"/>
      <c r="G8" s="12"/>
      <c r="I8" s="15">
        <v>10</v>
      </c>
      <c r="J8" s="15">
        <v>0</v>
      </c>
      <c r="K8" s="15">
        <v>10</v>
      </c>
      <c r="L8" s="15">
        <v>9</v>
      </c>
      <c r="M8" s="15"/>
      <c r="N8" s="15"/>
      <c r="O8" s="15"/>
      <c r="P8" s="15"/>
      <c r="Q8" s="16"/>
      <c r="R8" s="16"/>
      <c r="S8" s="16"/>
      <c r="T8" s="16"/>
      <c r="U8" s="16"/>
      <c r="V8" s="17">
        <v>100</v>
      </c>
      <c r="W8" s="17">
        <v>80</v>
      </c>
      <c r="X8" s="17"/>
      <c r="Y8" s="18">
        <f>I8+J8+K8+L8+M8+N8+O8+P8</f>
        <v>29</v>
      </c>
      <c r="Z8" s="19">
        <f>Q8+R8+S8+T8+U8</f>
        <v>0</v>
      </c>
      <c r="AA8" s="20">
        <f>V8*$V$2+W8*$W$2+X8*$X$2</f>
        <v>10</v>
      </c>
      <c r="AB8" s="21">
        <f>IF((AA8+Z8+Y8)&gt;100,"err ",AA8+Z8+Y8)</f>
        <v>39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24</v>
      </c>
      <c r="E9" s="12"/>
      <c r="F9" s="12"/>
      <c r="G9" s="12"/>
      <c r="I9" s="15">
        <v>0</v>
      </c>
      <c r="J9" s="15">
        <v>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>
        <v>40</v>
      </c>
      <c r="W9" s="17">
        <v>90</v>
      </c>
      <c r="X9" s="17"/>
      <c r="Y9" s="18">
        <f>I9+J9+K9+L9+M9+N9+O9+P9</f>
        <v>20</v>
      </c>
      <c r="Z9" s="19">
        <f>Q9+R9+S9+T9+U9</f>
        <v>0</v>
      </c>
      <c r="AA9" s="20">
        <f>V9*$V$2+W9*$W$2+X9*$X$2</f>
        <v>4</v>
      </c>
      <c r="AB9" s="21">
        <f>IF((AA9+Z9+Y9)&gt;100,"err ",AA9+Z9+Y9)</f>
        <v>24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35</v>
      </c>
      <c r="E10" s="12"/>
      <c r="F10" s="12"/>
      <c r="G10" s="12"/>
      <c r="I10" s="15">
        <v>8</v>
      </c>
      <c r="J10" s="15">
        <v>7</v>
      </c>
      <c r="K10" s="15">
        <v>10</v>
      </c>
      <c r="L10" s="15">
        <v>10</v>
      </c>
      <c r="M10" s="15"/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>
        <v>70</v>
      </c>
      <c r="X10" s="17"/>
      <c r="Y10" s="18">
        <f>I10+J10+K10+L10+M10+N10+O10+P10</f>
        <v>35</v>
      </c>
      <c r="Z10" s="19">
        <f>Q10+R10+S10+T10+U10</f>
        <v>0</v>
      </c>
      <c r="AA10" s="20">
        <f>V10*$V$2+W10*$W$2+X10*$X$2</f>
        <v>0</v>
      </c>
      <c r="AB10" s="21">
        <f>IF((AA10+Z10+Y10)&gt;100,"err ",AA10+Z10+Y10)</f>
        <v>35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37</v>
      </c>
      <c r="E11" s="12"/>
      <c r="F11" s="12"/>
      <c r="G11" s="12"/>
      <c r="I11" s="15">
        <v>0</v>
      </c>
      <c r="J11" s="15">
        <v>8</v>
      </c>
      <c r="K11" s="15">
        <v>10</v>
      </c>
      <c r="L11" s="15">
        <v>10</v>
      </c>
      <c r="M11" s="15"/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>
        <v>90</v>
      </c>
      <c r="X11" s="17"/>
      <c r="Y11" s="18">
        <f>I11+J11+K11+L11+M11+N11+O11+P11</f>
        <v>28</v>
      </c>
      <c r="Z11" s="19">
        <f>Q11+R11+S11+T11+U11</f>
        <v>0</v>
      </c>
      <c r="AA11" s="20">
        <f>V11*$V$2+W11*$W$2+X11*$X$2</f>
        <v>9</v>
      </c>
      <c r="AB11" s="21">
        <f>IF((AA11+Z11+Y11)&gt;100,"err ",AA11+Z11+Y11)</f>
        <v>37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47</v>
      </c>
      <c r="E12" s="12"/>
      <c r="F12" s="12"/>
      <c r="G12" s="12"/>
      <c r="I12" s="15">
        <v>10</v>
      </c>
      <c r="J12" s="15">
        <v>8</v>
      </c>
      <c r="K12" s="15">
        <v>10</v>
      </c>
      <c r="L12" s="15">
        <v>10</v>
      </c>
      <c r="M12" s="15"/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>
        <v>80</v>
      </c>
      <c r="X12" s="17"/>
      <c r="Y12" s="18">
        <f>I12+J12+K12+L12+M12+N12+O12+P12</f>
        <v>38</v>
      </c>
      <c r="Z12" s="19">
        <f>Q12+R12+S12+T12+U12</f>
        <v>0</v>
      </c>
      <c r="AA12" s="20">
        <f>V12*$V$2+W12*$W$2+X12*$X$2</f>
        <v>9</v>
      </c>
      <c r="AB12" s="21">
        <f>IF((AA12+Z12+Y12)&gt;100,"err ",AA12+Z12+Y12)</f>
        <v>47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32</v>
      </c>
      <c r="E13" s="12"/>
      <c r="F13" s="12"/>
      <c r="G13" s="12"/>
      <c r="I13" s="15">
        <v>5</v>
      </c>
      <c r="J13" s="15">
        <v>7</v>
      </c>
      <c r="K13" s="15">
        <v>10</v>
      </c>
      <c r="L13" s="15">
        <v>10</v>
      </c>
      <c r="M13" s="15"/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>
        <v>90</v>
      </c>
      <c r="X13" s="17"/>
      <c r="Y13" s="18">
        <f>I13+J13+K13+L13+M13+N13+O13+P13</f>
        <v>32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32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0</v>
      </c>
      <c r="E14" s="12"/>
      <c r="F14" s="12"/>
      <c r="G14" s="12"/>
      <c r="I14" s="15">
        <v>0</v>
      </c>
      <c r="J14" s="15">
        <v>0</v>
      </c>
      <c r="K14" s="15">
        <v>0</v>
      </c>
      <c r="L14" s="15">
        <v>0</v>
      </c>
      <c r="M14" s="15"/>
      <c r="N14" s="15"/>
      <c r="O14" s="15"/>
      <c r="P14" s="15"/>
      <c r="Q14" s="16"/>
      <c r="R14" s="16"/>
      <c r="S14" s="16"/>
      <c r="T14" s="16"/>
      <c r="U14" s="16"/>
      <c r="V14" s="17">
        <v>0</v>
      </c>
      <c r="W14" s="17">
        <v>80</v>
      </c>
      <c r="X14" s="17"/>
      <c r="Y14" s="18">
        <f>I14+J14+K14+L14+M14+N14+O14+P14</f>
        <v>0</v>
      </c>
      <c r="Z14" s="19">
        <f>Q14+R14+S14+T14+U14</f>
        <v>0</v>
      </c>
      <c r="AA14" s="20">
        <f>V14*$V$2+W14*$W$2+X14*$X$2</f>
        <v>0</v>
      </c>
      <c r="AB14" s="21">
        <f>IF((AA14+Z14+Y14)&gt;100,"err ",AA14+Z14+Y14)</f>
        <v>0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42</v>
      </c>
      <c r="E15" s="12"/>
      <c r="F15" s="12"/>
      <c r="G15" s="12"/>
      <c r="I15" s="15">
        <v>10</v>
      </c>
      <c r="J15" s="15">
        <v>8</v>
      </c>
      <c r="K15" s="15">
        <v>10</v>
      </c>
      <c r="L15" s="15">
        <v>10</v>
      </c>
      <c r="M15" s="15"/>
      <c r="N15" s="15"/>
      <c r="O15" s="15"/>
      <c r="P15" s="15"/>
      <c r="Q15" s="16"/>
      <c r="R15" s="16"/>
      <c r="S15" s="16"/>
      <c r="T15" s="16"/>
      <c r="U15" s="16"/>
      <c r="V15" s="17">
        <v>40</v>
      </c>
      <c r="W15" s="17">
        <v>90</v>
      </c>
      <c r="X15" s="17"/>
      <c r="Y15" s="18">
        <f>I15+J15+K15+L15+M15+N15+O15+P15</f>
        <v>38</v>
      </c>
      <c r="Z15" s="19">
        <f>Q15+R15+S15+T15+U15</f>
        <v>0</v>
      </c>
      <c r="AA15" s="20">
        <f>V15*$V$2+W15*$W$2+X15*$X$2</f>
        <v>4</v>
      </c>
      <c r="AB15" s="21">
        <f>IF((AA15+Z15+Y15)&gt;100,"err ",AA15+Z15+Y15)</f>
        <v>42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38</v>
      </c>
      <c r="E16" s="12"/>
      <c r="F16" s="12"/>
      <c r="G16" s="12"/>
      <c r="I16" s="15">
        <v>7</v>
      </c>
      <c r="J16" s="15">
        <v>7</v>
      </c>
      <c r="K16" s="15">
        <v>10</v>
      </c>
      <c r="L16" s="15">
        <v>10</v>
      </c>
      <c r="M16" s="15"/>
      <c r="N16" s="15"/>
      <c r="O16" s="15"/>
      <c r="P16" s="15"/>
      <c r="Q16" s="16"/>
      <c r="R16" s="16"/>
      <c r="S16" s="16"/>
      <c r="T16" s="16"/>
      <c r="U16" s="16"/>
      <c r="V16" s="17">
        <v>40</v>
      </c>
      <c r="W16" s="17">
        <v>90</v>
      </c>
      <c r="X16" s="17"/>
      <c r="Y16" s="18">
        <f>I16+J16+K16+L16+M16+N16+O16+P16</f>
        <v>34</v>
      </c>
      <c r="Z16" s="19">
        <f>Q16+R16+S16+T16+U16</f>
        <v>0</v>
      </c>
      <c r="AA16" s="20">
        <f>V16*$V$2+W16*$W$2+X16*$X$2</f>
        <v>4</v>
      </c>
      <c r="AB16" s="21">
        <f>IF((AA16+Z16+Y16)&gt;100,"err ",AA16+Z16+Y16)</f>
        <v>38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32</v>
      </c>
      <c r="E17" s="12"/>
      <c r="F17" s="12"/>
      <c r="G17" s="12"/>
      <c r="I17" s="15">
        <v>8</v>
      </c>
      <c r="J17" s="15">
        <v>0</v>
      </c>
      <c r="K17" s="15">
        <v>10</v>
      </c>
      <c r="L17" s="15">
        <v>10</v>
      </c>
      <c r="M17" s="15"/>
      <c r="N17" s="15"/>
      <c r="O17" s="15"/>
      <c r="P17" s="15"/>
      <c r="Q17" s="16"/>
      <c r="R17" s="16"/>
      <c r="S17" s="16"/>
      <c r="T17" s="16"/>
      <c r="U17" s="16"/>
      <c r="V17" s="17">
        <v>40</v>
      </c>
      <c r="W17" s="17">
        <v>90</v>
      </c>
      <c r="X17" s="17"/>
      <c r="Y17" s="18">
        <f>I17+J17+K17+L17+M17+N17+O17+P17</f>
        <v>28</v>
      </c>
      <c r="Z17" s="19">
        <f>Q17+R17+S17+T17+U17</f>
        <v>0</v>
      </c>
      <c r="AA17" s="20">
        <f>V17*$V$2+W17*$W$2+X17*$X$2</f>
        <v>4</v>
      </c>
      <c r="AB17" s="21">
        <f>IF((AA17+Z17+Y17)&gt;100,"err ",AA17+Z17+Y17)</f>
        <v>32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7"/>
  <sheetViews>
    <sheetView tabSelected="1" workbookViewId="0">
      <selection activeCell="L16" sqref="L16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0" width="4.28515625" bestFit="1" customWidth="1"/>
    <col min="11" max="11" width="5.7109375" bestFit="1" customWidth="1"/>
    <col min="12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59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60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47</v>
      </c>
      <c r="E3" s="12"/>
      <c r="F3" s="12"/>
      <c r="G3" s="12"/>
      <c r="I3" s="15">
        <v>10</v>
      </c>
      <c r="J3" s="15">
        <v>10</v>
      </c>
      <c r="K3" s="15">
        <v>9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80</v>
      </c>
      <c r="W3" s="17">
        <v>100</v>
      </c>
      <c r="X3" s="17"/>
      <c r="Y3" s="18">
        <f>I3+J3+K3+L3+M3+N3+O3+P3</f>
        <v>39</v>
      </c>
      <c r="Z3" s="19">
        <f>Q3+R3+S3+T3+U3</f>
        <v>0</v>
      </c>
      <c r="AA3" s="20">
        <f>V3*$V$2+W3*$W$2+X3*$X$2</f>
        <v>8</v>
      </c>
      <c r="AB3" s="21">
        <f>IF((AA3+Z3+Y3)&gt;100,"err ",AA3+Z3+Y3)</f>
        <v>47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/>
      <c r="N4" s="15"/>
      <c r="O4" s="15"/>
      <c r="P4" s="15"/>
      <c r="Q4" s="16"/>
      <c r="R4" s="16"/>
      <c r="S4" s="16"/>
      <c r="T4" s="16"/>
      <c r="U4" s="16"/>
      <c r="V4" s="17">
        <v>90</v>
      </c>
      <c r="W4" s="17">
        <v>100</v>
      </c>
      <c r="X4" s="17"/>
      <c r="Y4" s="18">
        <f>I4+J4+K4+L4+M4+N4+O4+P4</f>
        <v>0</v>
      </c>
      <c r="Z4" s="19">
        <f>Q4+R4+S4+T4+U4</f>
        <v>0</v>
      </c>
      <c r="AA4" s="20">
        <f>V4*$V$2+W4*$W$2+X4*$X$2</f>
        <v>9</v>
      </c>
      <c r="AB4" s="21">
        <f>IF((AA4+Z4+Y4)&gt;100,"err ",AA4+Z4+Y4)</f>
        <v>9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45</v>
      </c>
      <c r="E5" s="12"/>
      <c r="F5" s="12"/>
      <c r="G5" s="12"/>
      <c r="I5" s="15">
        <v>10</v>
      </c>
      <c r="J5" s="15">
        <v>10</v>
      </c>
      <c r="K5" s="15">
        <v>8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70</v>
      </c>
      <c r="W5" s="17">
        <v>100</v>
      </c>
      <c r="X5" s="17"/>
      <c r="Y5" s="18">
        <f>I5+J5+K5+L5+M5+N5+O5+P5</f>
        <v>38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45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/>
      <c r="N6" s="15"/>
      <c r="O6" s="15"/>
      <c r="P6" s="15"/>
      <c r="Q6" s="16"/>
      <c r="R6" s="16"/>
      <c r="S6" s="16"/>
      <c r="T6" s="16"/>
      <c r="U6" s="16"/>
      <c r="V6" s="17">
        <v>90</v>
      </c>
      <c r="W6" s="17">
        <v>100</v>
      </c>
      <c r="X6" s="17"/>
      <c r="Y6" s="18">
        <f>I6+J6+K6+L6+M6+N6+O6+P6</f>
        <v>0</v>
      </c>
      <c r="Z6" s="19">
        <f>Q6+R6+S6+T6+U6</f>
        <v>0</v>
      </c>
      <c r="AA6" s="20">
        <f>V6*$V$2+W6*$W$2+X6*$X$2</f>
        <v>9</v>
      </c>
      <c r="AB6" s="21">
        <f>IF((AA6+Z6+Y6)&gt;100,"err ",AA6+Z6+Y6)</f>
        <v>9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49</v>
      </c>
      <c r="E7" s="12"/>
      <c r="F7" s="12"/>
      <c r="G7" s="12"/>
      <c r="I7" s="15">
        <v>10</v>
      </c>
      <c r="J7" s="15">
        <v>10</v>
      </c>
      <c r="K7" s="15">
        <v>9</v>
      </c>
      <c r="L7" s="15">
        <v>10</v>
      </c>
      <c r="M7" s="15"/>
      <c r="N7" s="15"/>
      <c r="O7" s="15"/>
      <c r="P7" s="15"/>
      <c r="Q7" s="16"/>
      <c r="R7" s="16"/>
      <c r="S7" s="16"/>
      <c r="T7" s="16"/>
      <c r="U7" s="16"/>
      <c r="V7" s="17">
        <v>100</v>
      </c>
      <c r="W7" s="17">
        <v>100</v>
      </c>
      <c r="X7" s="17"/>
      <c r="Y7" s="18">
        <f>I7+J7+K7+L7+M7+N7+O7+P7</f>
        <v>39</v>
      </c>
      <c r="Z7" s="19">
        <f>Q7+R7+S7+T7+U7</f>
        <v>0</v>
      </c>
      <c r="AA7" s="20">
        <f>V7*$V$2+W7*$W$2+X7*$X$2</f>
        <v>10</v>
      </c>
      <c r="AB7" s="21">
        <f>IF((AA7+Z7+Y7)&gt;100,"err ",AA7+Z7+Y7)</f>
        <v>49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9</v>
      </c>
      <c r="E8" s="12"/>
      <c r="F8" s="12"/>
      <c r="G8" s="12"/>
      <c r="I8" s="15">
        <v>0</v>
      </c>
      <c r="J8" s="15">
        <v>0</v>
      </c>
      <c r="K8" s="15">
        <v>0</v>
      </c>
      <c r="L8" s="15">
        <v>0</v>
      </c>
      <c r="M8" s="15"/>
      <c r="N8" s="15"/>
      <c r="O8" s="15"/>
      <c r="P8" s="15"/>
      <c r="Q8" s="16"/>
      <c r="R8" s="16"/>
      <c r="S8" s="16"/>
      <c r="T8" s="16"/>
      <c r="U8" s="16"/>
      <c r="V8" s="17">
        <v>90</v>
      </c>
      <c r="W8" s="17">
        <v>100</v>
      </c>
      <c r="X8" s="17"/>
      <c r="Y8" s="18">
        <f>I8+J8+K8+L8+M8+N8+O8+P8</f>
        <v>0</v>
      </c>
      <c r="Z8" s="19">
        <f>Q8+R8+S8+T8+U8</f>
        <v>0</v>
      </c>
      <c r="AA8" s="20">
        <f>V8*$V$2+W8*$W$2+X8*$X$2</f>
        <v>9</v>
      </c>
      <c r="AB8" s="21">
        <f>IF((AA8+Z8+Y8)&gt;100,"err ",AA8+Z8+Y8)</f>
        <v>9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39</v>
      </c>
      <c r="E9" s="12"/>
      <c r="F9" s="12"/>
      <c r="G9" s="12"/>
      <c r="I9" s="15">
        <v>0</v>
      </c>
      <c r="J9" s="15">
        <v>10</v>
      </c>
      <c r="K9" s="15">
        <v>10</v>
      </c>
      <c r="L9" s="15">
        <v>10</v>
      </c>
      <c r="M9" s="15"/>
      <c r="N9" s="15"/>
      <c r="O9" s="15"/>
      <c r="P9" s="15"/>
      <c r="Q9" s="16"/>
      <c r="R9" s="16"/>
      <c r="S9" s="16"/>
      <c r="T9" s="16"/>
      <c r="U9" s="16"/>
      <c r="V9" s="17">
        <v>90</v>
      </c>
      <c r="W9" s="17">
        <v>100</v>
      </c>
      <c r="X9" s="17"/>
      <c r="Y9" s="18">
        <f>I9+J9+K9+L9+M9+N9+O9+P9</f>
        <v>30</v>
      </c>
      <c r="Z9" s="19">
        <f>Q9+R9+S9+T9+U9</f>
        <v>0</v>
      </c>
      <c r="AA9" s="20">
        <f>V9*$V$2+W9*$W$2+X9*$X$2</f>
        <v>9</v>
      </c>
      <c r="AB9" s="21">
        <f>IF((AA9+Z9+Y9)&gt;100,"err ",AA9+Z9+Y9)</f>
        <v>39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39</v>
      </c>
      <c r="E10" s="12"/>
      <c r="F10" s="12"/>
      <c r="G10" s="12"/>
      <c r="I10" s="15">
        <v>0</v>
      </c>
      <c r="J10" s="15">
        <v>10</v>
      </c>
      <c r="K10" s="15">
        <v>10</v>
      </c>
      <c r="L10" s="15">
        <v>10</v>
      </c>
      <c r="M10" s="15"/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>
        <v>100</v>
      </c>
      <c r="X10" s="17"/>
      <c r="Y10" s="18">
        <f>I10+J10+K10+L10+M10+N10+O10+P10</f>
        <v>30</v>
      </c>
      <c r="Z10" s="19">
        <f>Q10+R10+S10+T10+U10</f>
        <v>0</v>
      </c>
      <c r="AA10" s="20">
        <f>V10*$V$2+W10*$W$2+X10*$X$2</f>
        <v>9</v>
      </c>
      <c r="AB10" s="21">
        <f>IF((AA10+Z10+Y10)&gt;100,"err ",AA10+Z10+Y10)</f>
        <v>39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39</v>
      </c>
      <c r="E11" s="12"/>
      <c r="F11" s="12"/>
      <c r="G11" s="12"/>
      <c r="I11" s="15">
        <v>0</v>
      </c>
      <c r="J11" s="15">
        <v>10</v>
      </c>
      <c r="K11" s="15">
        <v>10</v>
      </c>
      <c r="L11" s="15">
        <v>10</v>
      </c>
      <c r="M11" s="15"/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>
        <v>100</v>
      </c>
      <c r="X11" s="17"/>
      <c r="Y11" s="18">
        <f>I11+J11+K11+L11+M11+N11+O11+P11</f>
        <v>30</v>
      </c>
      <c r="Z11" s="19">
        <f>Q11+R11+S11+T11+U11</f>
        <v>0</v>
      </c>
      <c r="AA11" s="20">
        <f>V11*$V$2+W11*$W$2+X11*$X$2</f>
        <v>9</v>
      </c>
      <c r="AB11" s="21">
        <f>IF((AA11+Z11+Y11)&gt;100,"err ",AA11+Z11+Y11)</f>
        <v>39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39</v>
      </c>
      <c r="E12" s="12"/>
      <c r="F12" s="12"/>
      <c r="G12" s="12"/>
      <c r="I12" s="15">
        <v>0</v>
      </c>
      <c r="J12" s="15">
        <v>10</v>
      </c>
      <c r="K12" s="15">
        <v>10</v>
      </c>
      <c r="L12" s="15">
        <v>10</v>
      </c>
      <c r="M12" s="15"/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>
        <v>90</v>
      </c>
      <c r="X12" s="17"/>
      <c r="Y12" s="18">
        <f>I12+J12+K12+L12+M12+N12+O12+P12</f>
        <v>30</v>
      </c>
      <c r="Z12" s="19">
        <f>Q12+R12+S12+T12+U12</f>
        <v>0</v>
      </c>
      <c r="AA12" s="20">
        <f>V12*$V$2+W12*$W$2+X12*$X$2</f>
        <v>9</v>
      </c>
      <c r="AB12" s="21">
        <f>IF((AA12+Z12+Y12)&gt;100,"err ",AA12+Z12+Y12)</f>
        <v>39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39</v>
      </c>
      <c r="E13" s="12"/>
      <c r="F13" s="12"/>
      <c r="G13" s="12"/>
      <c r="I13" s="15">
        <v>0</v>
      </c>
      <c r="J13" s="15">
        <v>10</v>
      </c>
      <c r="K13" s="15">
        <v>10</v>
      </c>
      <c r="L13" s="15">
        <v>10</v>
      </c>
      <c r="M13" s="15"/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>
        <v>100</v>
      </c>
      <c r="X13" s="17"/>
      <c r="Y13" s="18">
        <f>I13+J13+K13+L13+M13+N13+O13+P13</f>
        <v>30</v>
      </c>
      <c r="Z13" s="19">
        <f>Q13+R13+S13+T13+U13</f>
        <v>0</v>
      </c>
      <c r="AA13" s="20">
        <f>V13*$V$2+W13*$W$2+X13*$X$2</f>
        <v>9</v>
      </c>
      <c r="AB13" s="21">
        <f>IF((AA13+Z13+Y13)&gt;100,"err ",AA13+Z13+Y13)</f>
        <v>39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36</v>
      </c>
      <c r="E14" s="12"/>
      <c r="F14" s="12"/>
      <c r="G14" s="12"/>
      <c r="I14" s="15">
        <v>0</v>
      </c>
      <c r="J14" s="15">
        <v>10</v>
      </c>
      <c r="K14" s="15">
        <v>10</v>
      </c>
      <c r="L14" s="15">
        <v>10</v>
      </c>
      <c r="M14" s="15"/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>
        <v>70</v>
      </c>
      <c r="X14" s="17"/>
      <c r="Y14" s="18">
        <f>I14+J14+K14+L14+M14+N14+O14+P14</f>
        <v>30</v>
      </c>
      <c r="Z14" s="19">
        <f>Q14+R14+S14+T14+U14</f>
        <v>0</v>
      </c>
      <c r="AA14" s="20">
        <f>V14*$V$2+W14*$W$2+X14*$X$2</f>
        <v>6</v>
      </c>
      <c r="AB14" s="21">
        <f>IF((AA14+Z14+Y14)&gt;100,"err ",AA14+Z14+Y14)</f>
        <v>36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48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/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>
        <v>90</v>
      </c>
      <c r="X15" s="17"/>
      <c r="Y15" s="18">
        <f>I15+J15+K15+L15+M15+N15+O15+P15</f>
        <v>40</v>
      </c>
      <c r="Z15" s="19">
        <f>Q15+R15+S15+T15+U15</f>
        <v>0</v>
      </c>
      <c r="AA15" s="20">
        <f>V15*$V$2+W15*$W$2+X15*$X$2</f>
        <v>8</v>
      </c>
      <c r="AB15" s="21">
        <f>IF((AA15+Z15+Y15)&gt;100,"err ",AA15+Z15+Y15)</f>
        <v>48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9</v>
      </c>
      <c r="E16" s="12"/>
      <c r="F16" s="12"/>
      <c r="G16" s="12"/>
      <c r="I16" s="15">
        <v>0</v>
      </c>
      <c r="J16" s="15">
        <v>0</v>
      </c>
      <c r="K16" s="15">
        <v>0</v>
      </c>
      <c r="L16" s="15">
        <v>0</v>
      </c>
      <c r="M16" s="15"/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>
        <v>90</v>
      </c>
      <c r="X16" s="17"/>
      <c r="Y16" s="18">
        <f>I16+J16+K16+L16+M16+N16+O16+P16</f>
        <v>0</v>
      </c>
      <c r="Z16" s="19">
        <f>Q16+R16+S16+T16+U16</f>
        <v>0</v>
      </c>
      <c r="AA16" s="20">
        <f>V16*$V$2+W16*$W$2+X16*$X$2</f>
        <v>9</v>
      </c>
      <c r="AB16" s="21">
        <f>IF((AA16+Z16+Y16)&gt;100,"err ",AA16+Z16+Y16)</f>
        <v>9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</v>
      </c>
      <c r="E17" s="12"/>
      <c r="F17" s="12"/>
      <c r="G17" s="12"/>
      <c r="I17" s="15">
        <v>0</v>
      </c>
      <c r="J17" s="15">
        <v>0</v>
      </c>
      <c r="K17" s="15">
        <v>0</v>
      </c>
      <c r="L17" s="15">
        <v>0</v>
      </c>
      <c r="M17" s="15"/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>
        <v>100</v>
      </c>
      <c r="X17" s="17"/>
      <c r="Y17" s="18">
        <f>I17+J17+K17+L17+M17+N17+O17+P17</f>
        <v>0</v>
      </c>
      <c r="Z17" s="19">
        <f>Q17+R17+S17+T17+U17</f>
        <v>0</v>
      </c>
      <c r="AA17" s="20">
        <f>V17*$V$2+W17*$W$2+X17*$X$2</f>
        <v>9</v>
      </c>
      <c r="AB17" s="21">
        <f>IF((AA17+Z17+Y17)&gt;100,"err ",AA17+Z17+Y17)</f>
        <v>9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2022-02-11T17:55:48Z</dcterms:created>
  <dcterms:modified xsi:type="dcterms:W3CDTF">2022-03-22T15:16:27Z</dcterms:modified>
  <cp:category/>
  <cp:contentStatus/>
</cp:coreProperties>
</file>